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340" windowHeight="8190"/>
  </bookViews>
  <sheets>
    <sheet name="II etap wyniki" sheetId="3" r:id="rId1"/>
  </sheets>
  <calcPr calcId="124519"/>
</workbook>
</file>

<file path=xl/calcChain.xml><?xml version="1.0" encoding="utf-8"?>
<calcChain xmlns="http://schemas.openxmlformats.org/spreadsheetml/2006/main">
  <c r="H36" i="3"/>
  <c r="H35"/>
  <c r="H34"/>
  <c r="H33"/>
  <c r="H32"/>
  <c r="H30"/>
  <c r="H29"/>
  <c r="H28"/>
  <c r="H27"/>
  <c r="H26"/>
  <c r="H25"/>
  <c r="H24"/>
  <c r="H23"/>
  <c r="H22"/>
  <c r="H21"/>
  <c r="H20"/>
  <c r="H19"/>
  <c r="H17"/>
  <c r="H16"/>
  <c r="H15"/>
  <c r="H14"/>
  <c r="H13"/>
  <c r="H12"/>
  <c r="H11"/>
  <c r="H10"/>
  <c r="H9"/>
  <c r="H8"/>
  <c r="H7"/>
  <c r="H5"/>
  <c r="H4"/>
  <c r="H3"/>
  <c r="H2"/>
</calcChain>
</file>

<file path=xl/sharedStrings.xml><?xml version="1.0" encoding="utf-8"?>
<sst xmlns="http://schemas.openxmlformats.org/spreadsheetml/2006/main" count="138" uniqueCount="91">
  <si>
    <t>Nazwisko</t>
  </si>
  <si>
    <t>Imię</t>
  </si>
  <si>
    <t xml:space="preserve">Nazwa szkoły </t>
  </si>
  <si>
    <t>l.p.</t>
  </si>
  <si>
    <t>I Społeczna SP w Chełmie</t>
  </si>
  <si>
    <t>Filip</t>
  </si>
  <si>
    <t>Karolina</t>
  </si>
  <si>
    <t>Kacper</t>
  </si>
  <si>
    <t>Hubert</t>
  </si>
  <si>
    <t>Brodziak</t>
  </si>
  <si>
    <t>Piotr</t>
  </si>
  <si>
    <t>Adamczuk</t>
  </si>
  <si>
    <t>Paulina</t>
  </si>
  <si>
    <t>Wiktoria</t>
  </si>
  <si>
    <t>Barczewska</t>
  </si>
  <si>
    <t>Maria</t>
  </si>
  <si>
    <t>Obszański</t>
  </si>
  <si>
    <t>Alan</t>
  </si>
  <si>
    <t>Izabela</t>
  </si>
  <si>
    <t>I kulturówka (25 max)</t>
  </si>
  <si>
    <t>III mówienie (12 max)</t>
  </si>
  <si>
    <t>nb</t>
  </si>
  <si>
    <t>Sanocka</t>
  </si>
  <si>
    <t>SP im. M. Dąbrowskiej w Jarosławcu</t>
  </si>
  <si>
    <t>SP Nr 6 im. Sz. Szymonowica w Zamościu</t>
  </si>
  <si>
    <t>Bastrzyk</t>
  </si>
  <si>
    <t>SP w Potoku Górnym</t>
  </si>
  <si>
    <t>Bociorowski</t>
  </si>
  <si>
    <t>Paweł</t>
  </si>
  <si>
    <t>SP Nr 3 im. E. Orzeszkowej w Zamościu</t>
  </si>
  <si>
    <t>Mateusz</t>
  </si>
  <si>
    <t>SP Nr 1 w Biłgoraju</t>
  </si>
  <si>
    <t>Dudek</t>
  </si>
  <si>
    <t>I SP im. U. Europejskiej w Zamościu</t>
  </si>
  <si>
    <t>Dzido</t>
  </si>
  <si>
    <t>Artur</t>
  </si>
  <si>
    <t>SP Nr 8 w Zamościu</t>
  </si>
  <si>
    <t>Fus</t>
  </si>
  <si>
    <t>Aleksander</t>
  </si>
  <si>
    <t>SP im. M. Konopnickiej w Zawadzie</t>
  </si>
  <si>
    <t>Górnik</t>
  </si>
  <si>
    <t>SP Nr 2 im. H. Sienkiewicza w Zamościu</t>
  </si>
  <si>
    <t>Grabarz</t>
  </si>
  <si>
    <t>Maja</t>
  </si>
  <si>
    <t>Grzeluk</t>
  </si>
  <si>
    <t>Juś</t>
  </si>
  <si>
    <t>Julia</t>
  </si>
  <si>
    <t xml:space="preserve">Karpińska </t>
  </si>
  <si>
    <t>Luiza</t>
  </si>
  <si>
    <t>Klimczuk</t>
  </si>
  <si>
    <t>Klaudia</t>
  </si>
  <si>
    <t>Krupa</t>
  </si>
  <si>
    <t>Jakub</t>
  </si>
  <si>
    <t>Kulik</t>
  </si>
  <si>
    <t>Niećko</t>
  </si>
  <si>
    <t>Hanna</t>
  </si>
  <si>
    <t>SP Nr3 Biłgoraj</t>
  </si>
  <si>
    <t>Obszńska</t>
  </si>
  <si>
    <t>Kornelia</t>
  </si>
  <si>
    <t>Pieczykolan</t>
  </si>
  <si>
    <t>Pintwała</t>
  </si>
  <si>
    <t>Plichta</t>
  </si>
  <si>
    <t>Marta</t>
  </si>
  <si>
    <t>Ponieważ</t>
  </si>
  <si>
    <t>Rak</t>
  </si>
  <si>
    <t>Rapa</t>
  </si>
  <si>
    <t>Sebastian</t>
  </si>
  <si>
    <t>Rzemieniuk</t>
  </si>
  <si>
    <t>SP 1 im. H. Sienkiewicza w Szczebrzeszynie</t>
  </si>
  <si>
    <t>Sereda</t>
  </si>
  <si>
    <t>Krystian</t>
  </si>
  <si>
    <t>Skrzypik</t>
  </si>
  <si>
    <t>Sołoducha</t>
  </si>
  <si>
    <t>Martyna</t>
  </si>
  <si>
    <t xml:space="preserve">Szawuła </t>
  </si>
  <si>
    <t>Iga</t>
  </si>
  <si>
    <t>Świtaj</t>
  </si>
  <si>
    <t>Oliwia</t>
  </si>
  <si>
    <t>Wołoszczak</t>
  </si>
  <si>
    <t>Stanisław</t>
  </si>
  <si>
    <t>Żmijan</t>
  </si>
  <si>
    <t>II  część (76 max)</t>
  </si>
  <si>
    <t>suma (113 max)</t>
  </si>
  <si>
    <t>I miejsce</t>
  </si>
  <si>
    <t>II miejsce</t>
  </si>
  <si>
    <t>III miejsce</t>
  </si>
  <si>
    <t>wyróżnienie</t>
  </si>
  <si>
    <t>Wyróżnienie (III)</t>
  </si>
  <si>
    <t>B.</t>
  </si>
  <si>
    <t>brak zgody</t>
  </si>
  <si>
    <t>SP Nr 6  w Zamościu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</si>
</sst>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6" tint="-0.499984740745262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6" tint="-0.499984740745262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E6" sqref="E6"/>
    </sheetView>
  </sheetViews>
  <sheetFormatPr defaultRowHeight="14.25"/>
  <cols>
    <col min="1" max="1" width="4.625" customWidth="1"/>
    <col min="2" max="2" width="14.625" customWidth="1"/>
    <col min="3" max="3" width="13.625" customWidth="1"/>
    <col min="4" max="4" width="40.5" customWidth="1"/>
    <col min="5" max="5" width="20" customWidth="1"/>
    <col min="6" max="6" width="16.75" customWidth="1"/>
    <col min="7" max="7" width="19.875" customWidth="1"/>
    <col min="8" max="8" width="17.125" customWidth="1"/>
    <col min="9" max="9" width="15.875" customWidth="1"/>
  </cols>
  <sheetData>
    <row r="1" spans="1:9" ht="15">
      <c r="A1" t="s">
        <v>3</v>
      </c>
      <c r="B1" s="1" t="s">
        <v>0</v>
      </c>
      <c r="C1" s="1" t="s">
        <v>1</v>
      </c>
      <c r="D1" s="1" t="s">
        <v>2</v>
      </c>
      <c r="E1" s="1" t="s">
        <v>19</v>
      </c>
      <c r="F1" s="1" t="s">
        <v>81</v>
      </c>
      <c r="G1" s="1" t="s">
        <v>20</v>
      </c>
      <c r="H1" s="1" t="s">
        <v>82</v>
      </c>
    </row>
    <row r="2" spans="1:9" ht="15">
      <c r="A2">
        <v>1</v>
      </c>
      <c r="B2" s="11" t="s">
        <v>11</v>
      </c>
      <c r="C2" s="11" t="s">
        <v>13</v>
      </c>
      <c r="D2" s="11" t="s">
        <v>23</v>
      </c>
      <c r="E2" s="7">
        <v>15</v>
      </c>
      <c r="F2" s="7">
        <v>65</v>
      </c>
      <c r="G2" s="7">
        <v>10.5</v>
      </c>
      <c r="H2" s="7">
        <f t="shared" ref="H2:H17" si="0">SUM(E2:G2)</f>
        <v>90.5</v>
      </c>
      <c r="I2" s="12" t="s">
        <v>86</v>
      </c>
    </row>
    <row r="3" spans="1:9" ht="15">
      <c r="A3">
        <v>2</v>
      </c>
      <c r="B3" s="6" t="s">
        <v>14</v>
      </c>
      <c r="C3" s="6" t="s">
        <v>15</v>
      </c>
      <c r="D3" s="6" t="s">
        <v>24</v>
      </c>
      <c r="E3" s="7">
        <v>16</v>
      </c>
      <c r="F3" s="7">
        <v>62.5</v>
      </c>
      <c r="G3" s="7">
        <v>12</v>
      </c>
      <c r="H3" s="7">
        <f t="shared" si="0"/>
        <v>90.5</v>
      </c>
      <c r="I3" s="6" t="s">
        <v>86</v>
      </c>
    </row>
    <row r="4" spans="1:9" ht="15">
      <c r="A4">
        <v>3</v>
      </c>
      <c r="B4" s="1" t="s">
        <v>25</v>
      </c>
      <c r="C4" t="s">
        <v>6</v>
      </c>
      <c r="D4" t="s">
        <v>26</v>
      </c>
      <c r="E4" s="3">
        <v>17</v>
      </c>
      <c r="F4" s="3">
        <v>34</v>
      </c>
      <c r="G4" s="3">
        <v>5</v>
      </c>
      <c r="H4" s="2">
        <f t="shared" si="0"/>
        <v>56</v>
      </c>
    </row>
    <row r="5" spans="1:9" ht="15">
      <c r="A5">
        <v>4</v>
      </c>
      <c r="B5" s="6" t="s">
        <v>27</v>
      </c>
      <c r="C5" s="6" t="s">
        <v>28</v>
      </c>
      <c r="D5" s="6" t="s">
        <v>29</v>
      </c>
      <c r="E5" s="7">
        <v>17</v>
      </c>
      <c r="F5" s="7">
        <v>62</v>
      </c>
      <c r="G5" s="7">
        <v>11</v>
      </c>
      <c r="H5" s="7">
        <f t="shared" si="0"/>
        <v>90</v>
      </c>
      <c r="I5" s="6" t="s">
        <v>86</v>
      </c>
    </row>
    <row r="6" spans="1:9" ht="15">
      <c r="A6">
        <v>5</v>
      </c>
      <c r="B6" s="6" t="s">
        <v>88</v>
      </c>
      <c r="C6" s="6" t="s">
        <v>30</v>
      </c>
      <c r="D6" s="6" t="s">
        <v>90</v>
      </c>
      <c r="E6" s="7" t="s">
        <v>89</v>
      </c>
      <c r="F6" s="7"/>
      <c r="G6" s="7"/>
      <c r="H6" s="7"/>
      <c r="I6" s="6" t="s">
        <v>87</v>
      </c>
    </row>
    <row r="7" spans="1:9" ht="15">
      <c r="A7" s="10">
        <v>6</v>
      </c>
      <c r="B7" s="8" t="s">
        <v>9</v>
      </c>
      <c r="C7" s="8" t="s">
        <v>10</v>
      </c>
      <c r="D7" s="8" t="s">
        <v>31</v>
      </c>
      <c r="E7" s="9">
        <v>16</v>
      </c>
      <c r="F7" s="9">
        <v>64</v>
      </c>
      <c r="G7" s="9">
        <v>12</v>
      </c>
      <c r="H7" s="9">
        <f t="shared" si="0"/>
        <v>92</v>
      </c>
      <c r="I7" s="8" t="s">
        <v>85</v>
      </c>
    </row>
    <row r="8" spans="1:9" ht="15">
      <c r="A8">
        <v>7</v>
      </c>
      <c r="B8" s="6" t="s">
        <v>32</v>
      </c>
      <c r="C8" s="6" t="s">
        <v>30</v>
      </c>
      <c r="D8" s="6" t="s">
        <v>33</v>
      </c>
      <c r="E8" s="7">
        <v>16</v>
      </c>
      <c r="F8" s="7">
        <v>56</v>
      </c>
      <c r="G8" s="7">
        <v>11</v>
      </c>
      <c r="H8" s="7">
        <f t="shared" si="0"/>
        <v>83</v>
      </c>
      <c r="I8" s="6" t="s">
        <v>86</v>
      </c>
    </row>
    <row r="9" spans="1:9" ht="15">
      <c r="A9">
        <v>8</v>
      </c>
      <c r="B9" s="1" t="s">
        <v>34</v>
      </c>
      <c r="C9" t="s">
        <v>35</v>
      </c>
      <c r="D9" t="s">
        <v>36</v>
      </c>
      <c r="E9" s="3">
        <v>11</v>
      </c>
      <c r="F9" s="3">
        <v>59</v>
      </c>
      <c r="G9" s="3">
        <v>9</v>
      </c>
      <c r="H9" s="2">
        <f t="shared" si="0"/>
        <v>79</v>
      </c>
    </row>
    <row r="10" spans="1:9" ht="15">
      <c r="A10">
        <v>9</v>
      </c>
      <c r="B10" s="6" t="s">
        <v>37</v>
      </c>
      <c r="C10" s="6" t="s">
        <v>38</v>
      </c>
      <c r="D10" s="6" t="s">
        <v>39</v>
      </c>
      <c r="E10" s="7">
        <v>15</v>
      </c>
      <c r="F10" s="7">
        <v>63</v>
      </c>
      <c r="G10" s="7">
        <v>12</v>
      </c>
      <c r="H10" s="7">
        <f t="shared" si="0"/>
        <v>90</v>
      </c>
      <c r="I10" s="6" t="s">
        <v>86</v>
      </c>
    </row>
    <row r="11" spans="1:9" ht="15">
      <c r="A11">
        <v>10</v>
      </c>
      <c r="B11" s="6" t="s">
        <v>40</v>
      </c>
      <c r="C11" s="6" t="s">
        <v>12</v>
      </c>
      <c r="D11" s="6" t="s">
        <v>41</v>
      </c>
      <c r="E11" s="7">
        <v>16</v>
      </c>
      <c r="F11" s="7">
        <v>56.5</v>
      </c>
      <c r="G11" s="7">
        <v>12</v>
      </c>
      <c r="H11" s="7">
        <f t="shared" si="0"/>
        <v>84.5</v>
      </c>
      <c r="I11" s="6" t="s">
        <v>87</v>
      </c>
    </row>
    <row r="12" spans="1:9" ht="15">
      <c r="A12">
        <v>11</v>
      </c>
      <c r="B12" s="1" t="s">
        <v>42</v>
      </c>
      <c r="C12" t="s">
        <v>43</v>
      </c>
      <c r="D12" t="s">
        <v>24</v>
      </c>
      <c r="E12" s="3">
        <v>12</v>
      </c>
      <c r="F12" s="3">
        <v>54</v>
      </c>
      <c r="G12" s="3">
        <v>11.5</v>
      </c>
      <c r="H12" s="2">
        <f t="shared" si="0"/>
        <v>77.5</v>
      </c>
      <c r="I12" s="3"/>
    </row>
    <row r="13" spans="1:9" ht="15">
      <c r="A13">
        <v>12</v>
      </c>
      <c r="B13" s="6" t="s">
        <v>44</v>
      </c>
      <c r="C13" s="6" t="s">
        <v>30</v>
      </c>
      <c r="D13" s="6" t="s">
        <v>4</v>
      </c>
      <c r="E13" s="7">
        <v>15</v>
      </c>
      <c r="F13" s="7">
        <v>57</v>
      </c>
      <c r="G13" s="7">
        <v>11</v>
      </c>
      <c r="H13" s="7">
        <f t="shared" si="0"/>
        <v>83</v>
      </c>
      <c r="I13" s="6" t="s">
        <v>86</v>
      </c>
    </row>
    <row r="14" spans="1:9" ht="15">
      <c r="A14">
        <v>13</v>
      </c>
      <c r="B14" s="1" t="s">
        <v>45</v>
      </c>
      <c r="C14" t="s">
        <v>46</v>
      </c>
      <c r="D14" t="s">
        <v>23</v>
      </c>
      <c r="E14" s="3">
        <v>20</v>
      </c>
      <c r="F14" s="3">
        <v>52</v>
      </c>
      <c r="G14" s="3">
        <v>10</v>
      </c>
      <c r="H14" s="2">
        <f t="shared" si="0"/>
        <v>82</v>
      </c>
    </row>
    <row r="15" spans="1:9" ht="15">
      <c r="A15">
        <v>14</v>
      </c>
      <c r="B15" s="6" t="s">
        <v>47</v>
      </c>
      <c r="C15" s="6" t="s">
        <v>48</v>
      </c>
      <c r="D15" s="6" t="s">
        <v>29</v>
      </c>
      <c r="E15" s="7">
        <v>14</v>
      </c>
      <c r="F15" s="7">
        <v>56</v>
      </c>
      <c r="G15" s="7">
        <v>12</v>
      </c>
      <c r="H15" s="7">
        <f t="shared" si="0"/>
        <v>82</v>
      </c>
      <c r="I15" s="12" t="s">
        <v>87</v>
      </c>
    </row>
    <row r="16" spans="1:9" ht="15">
      <c r="A16">
        <v>15</v>
      </c>
      <c r="B16" s="1" t="s">
        <v>49</v>
      </c>
      <c r="C16" t="s">
        <v>50</v>
      </c>
      <c r="D16" t="s">
        <v>41</v>
      </c>
      <c r="E16" s="3">
        <v>12</v>
      </c>
      <c r="F16" s="3">
        <v>58</v>
      </c>
      <c r="G16" s="3">
        <v>10</v>
      </c>
      <c r="H16" s="2">
        <f t="shared" si="0"/>
        <v>80</v>
      </c>
    </row>
    <row r="17" spans="1:9" ht="15">
      <c r="A17">
        <v>16</v>
      </c>
      <c r="B17" s="6" t="s">
        <v>51</v>
      </c>
      <c r="C17" s="6" t="s">
        <v>52</v>
      </c>
      <c r="D17" s="6" t="s">
        <v>26</v>
      </c>
      <c r="E17" s="7">
        <v>18</v>
      </c>
      <c r="F17" s="7">
        <v>45</v>
      </c>
      <c r="G17" s="7">
        <v>12</v>
      </c>
      <c r="H17" s="7">
        <f t="shared" si="0"/>
        <v>75</v>
      </c>
      <c r="I17" s="6" t="s">
        <v>87</v>
      </c>
    </row>
    <row r="18" spans="1:9" ht="15">
      <c r="A18">
        <v>17</v>
      </c>
      <c r="B18" s="6" t="s">
        <v>53</v>
      </c>
      <c r="C18" s="6" t="s">
        <v>50</v>
      </c>
      <c r="D18" s="6" t="s">
        <v>31</v>
      </c>
      <c r="E18" s="7">
        <v>18</v>
      </c>
      <c r="F18" s="7">
        <v>58</v>
      </c>
      <c r="G18" s="7">
        <v>12</v>
      </c>
      <c r="H18" s="7">
        <v>86</v>
      </c>
      <c r="I18" s="6" t="s">
        <v>87</v>
      </c>
    </row>
    <row r="19" spans="1:9" ht="15">
      <c r="A19">
        <v>18</v>
      </c>
      <c r="B19" s="1" t="s">
        <v>54</v>
      </c>
      <c r="C19" t="s">
        <v>55</v>
      </c>
      <c r="D19" t="s">
        <v>29</v>
      </c>
      <c r="E19" s="3">
        <v>19</v>
      </c>
      <c r="F19" s="3">
        <v>48</v>
      </c>
      <c r="G19" s="3">
        <v>10.5</v>
      </c>
      <c r="H19" s="2">
        <f t="shared" ref="H19:H30" si="1">SUM(E19:G19)</f>
        <v>77.5</v>
      </c>
    </row>
    <row r="20" spans="1:9" ht="15">
      <c r="A20">
        <v>19</v>
      </c>
      <c r="B20" s="6" t="s">
        <v>16</v>
      </c>
      <c r="C20" s="6" t="s">
        <v>17</v>
      </c>
      <c r="D20" s="6" t="s">
        <v>56</v>
      </c>
      <c r="E20" s="7">
        <v>20</v>
      </c>
      <c r="F20" s="7">
        <v>64</v>
      </c>
      <c r="G20" s="7">
        <v>7.5</v>
      </c>
      <c r="H20" s="7">
        <f t="shared" si="1"/>
        <v>91.5</v>
      </c>
      <c r="I20" s="6" t="s">
        <v>86</v>
      </c>
    </row>
    <row r="21" spans="1:9" ht="15">
      <c r="A21">
        <v>20</v>
      </c>
      <c r="B21" s="8" t="s">
        <v>57</v>
      </c>
      <c r="C21" s="8" t="s">
        <v>58</v>
      </c>
      <c r="D21" s="8" t="s">
        <v>33</v>
      </c>
      <c r="E21" s="9">
        <v>20</v>
      </c>
      <c r="F21" s="9">
        <v>63</v>
      </c>
      <c r="G21" s="9">
        <v>10.5</v>
      </c>
      <c r="H21" s="9">
        <f t="shared" si="1"/>
        <v>93.5</v>
      </c>
      <c r="I21" s="8" t="s">
        <v>84</v>
      </c>
    </row>
    <row r="22" spans="1:9" ht="15">
      <c r="A22">
        <v>21</v>
      </c>
      <c r="B22" s="1" t="s">
        <v>59</v>
      </c>
      <c r="C22" t="s">
        <v>7</v>
      </c>
      <c r="D22" t="s">
        <v>36</v>
      </c>
      <c r="E22" s="3">
        <v>17</v>
      </c>
      <c r="F22" s="3">
        <v>48</v>
      </c>
      <c r="G22" s="3">
        <v>10</v>
      </c>
      <c r="H22" s="2">
        <f t="shared" si="1"/>
        <v>75</v>
      </c>
    </row>
    <row r="23" spans="1:9" ht="15">
      <c r="A23">
        <v>22</v>
      </c>
      <c r="B23" s="6" t="s">
        <v>60</v>
      </c>
      <c r="C23" s="6" t="s">
        <v>8</v>
      </c>
      <c r="D23" s="6" t="s">
        <v>33</v>
      </c>
      <c r="E23" s="7">
        <v>18</v>
      </c>
      <c r="F23" s="7">
        <v>57</v>
      </c>
      <c r="G23" s="7">
        <v>10.5</v>
      </c>
      <c r="H23" s="7">
        <f t="shared" si="1"/>
        <v>85.5</v>
      </c>
      <c r="I23" s="6" t="s">
        <v>86</v>
      </c>
    </row>
    <row r="24" spans="1:9" ht="15">
      <c r="A24">
        <v>23</v>
      </c>
      <c r="B24" s="1" t="s">
        <v>61</v>
      </c>
      <c r="C24" t="s">
        <v>62</v>
      </c>
      <c r="D24" t="s">
        <v>23</v>
      </c>
      <c r="E24" s="3">
        <v>16</v>
      </c>
      <c r="F24" s="3">
        <v>58</v>
      </c>
      <c r="G24" s="3">
        <v>6.5</v>
      </c>
      <c r="H24" s="2">
        <f t="shared" si="1"/>
        <v>80.5</v>
      </c>
    </row>
    <row r="25" spans="1:9" ht="15">
      <c r="A25">
        <v>24</v>
      </c>
      <c r="B25" s="1" t="s">
        <v>63</v>
      </c>
      <c r="C25" t="s">
        <v>46</v>
      </c>
      <c r="D25" t="s">
        <v>39</v>
      </c>
      <c r="E25" s="3">
        <v>9</v>
      </c>
      <c r="F25" s="3">
        <v>31.5</v>
      </c>
      <c r="G25" s="3">
        <v>7</v>
      </c>
      <c r="H25" s="2">
        <f t="shared" si="1"/>
        <v>47.5</v>
      </c>
      <c r="I25" s="3"/>
    </row>
    <row r="26" spans="1:9" ht="15">
      <c r="A26">
        <v>25</v>
      </c>
      <c r="B26" s="6" t="s">
        <v>64</v>
      </c>
      <c r="C26" s="6" t="s">
        <v>52</v>
      </c>
      <c r="D26" s="6" t="s">
        <v>31</v>
      </c>
      <c r="E26" s="7">
        <v>20</v>
      </c>
      <c r="F26" s="7">
        <v>55</v>
      </c>
      <c r="G26" s="7">
        <v>12</v>
      </c>
      <c r="H26" s="7">
        <f t="shared" si="1"/>
        <v>87</v>
      </c>
      <c r="I26" s="6" t="s">
        <v>87</v>
      </c>
    </row>
    <row r="27" spans="1:9" ht="15">
      <c r="A27">
        <v>26</v>
      </c>
      <c r="B27" s="6" t="s">
        <v>65</v>
      </c>
      <c r="C27" s="6" t="s">
        <v>66</v>
      </c>
      <c r="D27" s="6" t="s">
        <v>41</v>
      </c>
      <c r="E27" s="7">
        <v>14</v>
      </c>
      <c r="F27" s="7">
        <v>54</v>
      </c>
      <c r="G27" s="7">
        <v>12</v>
      </c>
      <c r="H27" s="7">
        <f t="shared" si="1"/>
        <v>80</v>
      </c>
      <c r="I27" s="6" t="s">
        <v>87</v>
      </c>
    </row>
    <row r="28" spans="1:9" ht="15">
      <c r="A28">
        <v>27</v>
      </c>
      <c r="B28" s="1" t="s">
        <v>67</v>
      </c>
      <c r="C28" t="s">
        <v>58</v>
      </c>
      <c r="D28" t="s">
        <v>68</v>
      </c>
      <c r="E28" s="3">
        <v>14</v>
      </c>
      <c r="F28" s="3">
        <v>53</v>
      </c>
      <c r="G28" s="3">
        <v>6</v>
      </c>
      <c r="H28" s="2">
        <f t="shared" si="1"/>
        <v>73</v>
      </c>
      <c r="I28" s="3"/>
    </row>
    <row r="29" spans="1:9" ht="15">
      <c r="A29">
        <v>28</v>
      </c>
      <c r="B29" s="8" t="s">
        <v>22</v>
      </c>
      <c r="C29" s="8" t="s">
        <v>18</v>
      </c>
      <c r="D29" s="8" t="s">
        <v>36</v>
      </c>
      <c r="E29" s="9">
        <v>21</v>
      </c>
      <c r="F29" s="9">
        <v>67</v>
      </c>
      <c r="G29" s="9">
        <v>11</v>
      </c>
      <c r="H29" s="9">
        <f t="shared" si="1"/>
        <v>99</v>
      </c>
      <c r="I29" s="8" t="s">
        <v>83</v>
      </c>
    </row>
    <row r="30" spans="1:9" ht="15">
      <c r="A30">
        <v>29</v>
      </c>
      <c r="B30" s="1" t="s">
        <v>69</v>
      </c>
      <c r="C30" t="s">
        <v>70</v>
      </c>
      <c r="D30" t="s">
        <v>31</v>
      </c>
      <c r="E30" s="3">
        <v>17</v>
      </c>
      <c r="F30" s="3">
        <v>45</v>
      </c>
      <c r="G30" s="3">
        <v>9</v>
      </c>
      <c r="H30" s="2">
        <f t="shared" si="1"/>
        <v>71</v>
      </c>
    </row>
    <row r="31" spans="1:9" ht="15">
      <c r="A31">
        <v>30</v>
      </c>
      <c r="B31" s="1" t="s">
        <v>71</v>
      </c>
      <c r="C31" t="s">
        <v>46</v>
      </c>
      <c r="D31" t="s">
        <v>39</v>
      </c>
      <c r="E31" s="3" t="s">
        <v>21</v>
      </c>
      <c r="F31" s="3" t="s">
        <v>21</v>
      </c>
      <c r="G31" s="3" t="s">
        <v>21</v>
      </c>
      <c r="H31" s="3" t="s">
        <v>21</v>
      </c>
    </row>
    <row r="32" spans="1:9" ht="15">
      <c r="A32">
        <v>31</v>
      </c>
      <c r="B32" s="6" t="s">
        <v>72</v>
      </c>
      <c r="C32" s="6" t="s">
        <v>73</v>
      </c>
      <c r="D32" s="6" t="s">
        <v>41</v>
      </c>
      <c r="E32" s="7">
        <v>16</v>
      </c>
      <c r="F32" s="7">
        <v>58</v>
      </c>
      <c r="G32" s="7">
        <v>10.5</v>
      </c>
      <c r="H32" s="7">
        <f>SUM(E32:G32)</f>
        <v>84.5</v>
      </c>
      <c r="I32" s="6" t="s">
        <v>86</v>
      </c>
    </row>
    <row r="33" spans="1:9" ht="15">
      <c r="A33">
        <v>32</v>
      </c>
      <c r="B33" s="1" t="s">
        <v>74</v>
      </c>
      <c r="C33" t="s">
        <v>75</v>
      </c>
      <c r="D33" t="s">
        <v>36</v>
      </c>
      <c r="E33" s="3">
        <v>16</v>
      </c>
      <c r="F33" s="3">
        <v>51</v>
      </c>
      <c r="G33" s="3">
        <v>11</v>
      </c>
      <c r="H33" s="2">
        <f>SUM(E33:G33)</f>
        <v>78</v>
      </c>
    </row>
    <row r="34" spans="1:9" ht="15">
      <c r="A34">
        <v>33</v>
      </c>
      <c r="B34" s="1" t="s">
        <v>76</v>
      </c>
      <c r="C34" t="s">
        <v>77</v>
      </c>
      <c r="D34" t="s">
        <v>4</v>
      </c>
      <c r="E34" s="3">
        <v>10</v>
      </c>
      <c r="F34" s="3">
        <v>54.5</v>
      </c>
      <c r="G34" s="3">
        <v>9.5</v>
      </c>
      <c r="H34" s="2">
        <f>SUM(E34:G34)</f>
        <v>74</v>
      </c>
      <c r="I34" s="3"/>
    </row>
    <row r="35" spans="1:9" ht="15">
      <c r="A35">
        <v>34</v>
      </c>
      <c r="B35" s="6" t="s">
        <v>78</v>
      </c>
      <c r="C35" s="6" t="s">
        <v>79</v>
      </c>
      <c r="D35" s="6" t="s">
        <v>31</v>
      </c>
      <c r="E35" s="7">
        <v>16</v>
      </c>
      <c r="F35" s="7">
        <v>64</v>
      </c>
      <c r="G35" s="7">
        <v>10</v>
      </c>
      <c r="H35" s="7">
        <f>SUM(E35:G35)</f>
        <v>90</v>
      </c>
      <c r="I35" s="6" t="s">
        <v>86</v>
      </c>
    </row>
    <row r="36" spans="1:9" ht="15">
      <c r="A36">
        <v>35</v>
      </c>
      <c r="B36" s="1" t="s">
        <v>80</v>
      </c>
      <c r="C36" t="s">
        <v>5</v>
      </c>
      <c r="D36" t="s">
        <v>26</v>
      </c>
      <c r="E36" s="3">
        <v>19</v>
      </c>
      <c r="F36" s="3">
        <v>28</v>
      </c>
      <c r="G36" s="3">
        <v>6</v>
      </c>
      <c r="H36" s="2">
        <f>SUM(E36:G36)</f>
        <v>53</v>
      </c>
    </row>
    <row r="37" spans="1:9" ht="15">
      <c r="B37" s="1"/>
      <c r="E37" s="3"/>
      <c r="F37" s="3"/>
      <c r="G37" s="4"/>
      <c r="H37" s="5"/>
    </row>
    <row r="38" spans="1:9" ht="15">
      <c r="B38" s="1"/>
      <c r="E38" s="3"/>
      <c r="F38" s="3"/>
      <c r="G38" s="4"/>
      <c r="H38" s="5"/>
    </row>
    <row r="39" spans="1:9" ht="15">
      <c r="B39" s="1"/>
      <c r="E39" s="3"/>
      <c r="F39" s="3"/>
      <c r="G39" s="4"/>
      <c r="H39" s="5"/>
    </row>
    <row r="40" spans="1:9" ht="15">
      <c r="B40" s="1"/>
      <c r="E40" s="3"/>
      <c r="F40" s="3"/>
      <c r="G40" s="4"/>
      <c r="H40" s="5"/>
    </row>
    <row r="41" spans="1:9" ht="15">
      <c r="B41" s="1"/>
      <c r="E41" s="3"/>
      <c r="F41" s="3"/>
      <c r="G41" s="4"/>
      <c r="H41" s="5"/>
    </row>
    <row r="42" spans="1:9" ht="15">
      <c r="B42" s="1"/>
    </row>
  </sheetData>
  <sortState ref="A2:D42">
    <sortCondition ref="B2"/>
  </sortState>
  <pageMargins left="0.7" right="0.7" top="0.75" bottom="0.75" header="0.3" footer="0.3"/>
  <pageSetup paperSize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etap wyniki</vt:lpstr>
    </vt:vector>
  </TitlesOfParts>
  <Company>trans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 jach</dc:creator>
  <cp:lastModifiedBy>Rysiek jach</cp:lastModifiedBy>
  <dcterms:created xsi:type="dcterms:W3CDTF">2016-02-03T10:09:14Z</dcterms:created>
  <dcterms:modified xsi:type="dcterms:W3CDTF">2017-03-25T16:41:23Z</dcterms:modified>
</cp:coreProperties>
</file>